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2"/>
  </bookViews>
  <sheets>
    <sheet name="สรุป" sheetId="1" r:id="rId1"/>
    <sheet name="ปี2562" sheetId="2" r:id="rId2"/>
    <sheet name="ปี256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<sst xmlns="http://schemas.openxmlformats.org/spreadsheetml/2006/main" count="93" uniqueCount="33">
  <si>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ตำบล/หมู่บ้าน</t>
  </si>
  <si>
    <t>บักดอง</t>
  </si>
  <si>
    <t>พราน</t>
  </si>
  <si>
    <t>โพธิ์กระสังข์</t>
  </si>
  <si>
    <t>สิ</t>
  </si>
  <si>
    <t>กันทรอม</t>
  </si>
  <si>
    <t>กระหวัน</t>
  </si>
  <si>
    <t>ไพร</t>
  </si>
  <si>
    <t>ขุนหาญ</t>
  </si>
  <si>
    <t>โนนสูง</t>
  </si>
  <si>
    <t>ภูฝ้าย</t>
  </si>
  <si>
    <t>โพธิ์วงศ์</t>
  </si>
  <si>
    <t>ห้วยจันทร์</t>
  </si>
  <si>
    <t>ครัวเรือน</t>
  </si>
  <si>
    <t>เนื้อที่(ไร่)</t>
  </si>
  <si>
    <t>145 หมู่บ้าน</t>
  </si>
  <si>
    <t xml:space="preserve">       สิ </t>
  </si>
  <si>
    <t xml:space="preserve">       บักดอง </t>
  </si>
  <si>
    <t xml:space="preserve">       พราน </t>
  </si>
  <si>
    <t xml:space="preserve">       โพธิ์วงศ์ </t>
  </si>
  <si>
    <t xml:space="preserve">       ไพร </t>
  </si>
  <si>
    <t xml:space="preserve">       กระหวัน </t>
  </si>
  <si>
    <t xml:space="preserve">       ขุนหาญ </t>
  </si>
  <si>
    <t xml:space="preserve">       โนนสูง </t>
  </si>
  <si>
    <t xml:space="preserve">       กันทรอม </t>
  </si>
  <si>
    <t xml:space="preserve">       ภูฝ้าย </t>
  </si>
  <si>
    <t xml:space="preserve">       โพธิ์กระสังข์ </t>
  </si>
  <si>
    <t xml:space="preserve">       ห้วยจันทร์ </t>
  </si>
  <si>
    <t>ลำดับ</t>
  </si>
  <si>
    <t>ตำบล</t>
  </si>
  <si>
    <t>จำนวนครัวเรือน</t>
  </si>
  <si>
    <t>พื้นที่(ไร่)</t>
  </si>
  <si>
    <t>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</si>
</sst>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187" fontId="38" fillId="35" borderId="10" xfId="42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188" fontId="38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4" fontId="39" fillId="36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B1:E14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00390625" style="11" customWidth="1"/>
    <col min="3" max="3" width="15.28125" style="11" customWidth="1"/>
    <col min="4" max="4" width="18.00390625" style="11" customWidth="1"/>
    <col min="5" max="5" width="13.421875" style="11" customWidth="1"/>
    <col min="6" max="16384" width="9.00390625" style="11" customWidth="1"/>
  </cols>
  <sheetData>
    <row r="1" spans="2:5" ht="20.25">
      <c r="B1" s="13" t="s">
        <v>28</v>
      </c>
      <c r="C1" s="13" t="s">
        <v>29</v>
      </c>
      <c r="D1" s="13" t="s">
        <v>30</v>
      </c>
      <c r="E1" s="14" t="s">
        <v>31</v>
      </c>
    </row>
    <row r="2" spans="2:5" ht="20.25">
      <c r="B2" s="12">
        <v>1</v>
      </c>
      <c r="C2" s="12" t="s">
        <v>16</v>
      </c>
      <c r="D2" s="12">
        <f>ปี2563!H25</f>
        <v>0</v>
      </c>
      <c r="E2" s="12">
        <f>ปี2563!I25</f>
        <v>0</v>
      </c>
    </row>
    <row r="3" spans="2:5" ht="20.25">
      <c r="B3" s="12">
        <v>2</v>
      </c>
      <c r="C3" s="12" t="s">
        <v>17</v>
      </c>
      <c r="D3" s="12">
        <f>ปี2563!B25</f>
        <v>0</v>
      </c>
      <c r="E3" s="12">
        <f>ปี2563!C25</f>
        <v>0</v>
      </c>
    </row>
    <row r="4" spans="2:5" ht="20.25">
      <c r="B4" s="12">
        <v>3</v>
      </c>
      <c r="C4" s="12" t="s">
        <v>18</v>
      </c>
      <c r="D4" s="12">
        <f>ปี2563!D25</f>
        <v>12</v>
      </c>
      <c r="E4" s="12">
        <f>ปี2563!E25</f>
        <v>117.91</v>
      </c>
    </row>
    <row r="5" spans="2:5" ht="20.25">
      <c r="B5" s="12">
        <v>4</v>
      </c>
      <c r="C5" s="12" t="s">
        <v>19</v>
      </c>
      <c r="D5" s="12">
        <f>ปี2563!V25</f>
        <v>2</v>
      </c>
      <c r="E5" s="12">
        <f>ปี2563!W25</f>
        <v>23</v>
      </c>
    </row>
    <row r="6" spans="2:5" ht="20.25">
      <c r="B6" s="12">
        <v>5</v>
      </c>
      <c r="C6" s="12" t="s">
        <v>20</v>
      </c>
      <c r="D6" s="12">
        <f>ปี2563!N25</f>
        <v>8</v>
      </c>
      <c r="E6" s="12">
        <f>ปี2563!O25</f>
        <v>54</v>
      </c>
    </row>
    <row r="7" spans="2:5" ht="20.25">
      <c r="B7" s="12">
        <v>6</v>
      </c>
      <c r="C7" s="12" t="s">
        <v>21</v>
      </c>
      <c r="D7" s="12">
        <f>ปี2563!L25</f>
        <v>0</v>
      </c>
      <c r="E7" s="12">
        <f>ปี2563!M25</f>
        <v>0</v>
      </c>
    </row>
    <row r="8" spans="2:5" ht="20.25">
      <c r="B8" s="12">
        <v>7</v>
      </c>
      <c r="C8" s="12" t="s">
        <v>22</v>
      </c>
      <c r="D8" s="12">
        <f>ปี2563!P25</f>
        <v>0</v>
      </c>
      <c r="E8" s="12">
        <f>ปี2563!Q25</f>
        <v>0</v>
      </c>
    </row>
    <row r="9" spans="2:5" ht="20.25">
      <c r="B9" s="12">
        <v>8</v>
      </c>
      <c r="C9" s="12" t="s">
        <v>23</v>
      </c>
      <c r="D9" s="12">
        <f>ปี2563!R25</f>
        <v>0</v>
      </c>
      <c r="E9" s="12">
        <f>ปี2563!S25</f>
        <v>0</v>
      </c>
    </row>
    <row r="10" spans="2:5" ht="20.25">
      <c r="B10" s="12">
        <v>9</v>
      </c>
      <c r="C10" s="12" t="s">
        <v>24</v>
      </c>
      <c r="D10" s="12">
        <f>ปี2563!J25</f>
        <v>0</v>
      </c>
      <c r="E10" s="12">
        <f>ปี2563!K25</f>
        <v>0</v>
      </c>
    </row>
    <row r="11" spans="2:5" ht="20.25">
      <c r="B11" s="12">
        <v>10</v>
      </c>
      <c r="C11" s="12" t="s">
        <v>25</v>
      </c>
      <c r="D11" s="12">
        <f>ปี2563!T25</f>
        <v>80</v>
      </c>
      <c r="E11" s="12">
        <f>ปี2563!U25</f>
        <v>702.25</v>
      </c>
    </row>
    <row r="12" spans="2:5" ht="20.25">
      <c r="B12" s="12">
        <v>11</v>
      </c>
      <c r="C12" s="12" t="s">
        <v>26</v>
      </c>
      <c r="D12" s="12">
        <f>ปี2563!F25</f>
        <v>0</v>
      </c>
      <c r="E12" s="12">
        <f>ปี2563!G25</f>
        <v>0</v>
      </c>
    </row>
    <row r="13" spans="2:5" ht="20.25">
      <c r="B13" s="12">
        <v>12</v>
      </c>
      <c r="C13" s="12" t="s">
        <v>27</v>
      </c>
      <c r="D13" s="12">
        <f>ปี2563!X25</f>
        <v>0</v>
      </c>
      <c r="E13" s="12">
        <f>ปี2563!Y25</f>
        <v>0</v>
      </c>
    </row>
    <row r="14" spans="3:5" ht="21" thickBot="1">
      <c r="C14" s="15" t="s">
        <v>32</v>
      </c>
      <c r="D14" s="16">
        <f>SUM(D2:D13)</f>
        <v>102</v>
      </c>
      <c r="E14" s="16">
        <f>SUM(E2:E13)</f>
        <v>897.16</v>
      </c>
    </row>
    <row r="15" ht="21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44"/>
  <sheetViews>
    <sheetView zoomScalePageLayoutView="0" workbookViewId="0" topLeftCell="A1">
      <pane xSplit="1" ySplit="2" topLeftCell="I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2" sqref="M12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/>
      <c r="C3" s="4"/>
      <c r="D3" s="4"/>
      <c r="E3" s="4"/>
      <c r="F3" s="4"/>
      <c r="G3" s="4"/>
      <c r="H3" s="4"/>
      <c r="I3" s="4"/>
      <c r="J3" s="4"/>
      <c r="K3" s="10"/>
      <c r="L3" s="4">
        <v>1</v>
      </c>
      <c r="M3" s="4">
        <v>3</v>
      </c>
      <c r="N3" s="4">
        <v>1</v>
      </c>
      <c r="O3" s="4">
        <v>4.75</v>
      </c>
      <c r="P3" s="4"/>
      <c r="Q3" s="4"/>
      <c r="R3" s="4"/>
      <c r="S3" s="4"/>
      <c r="T3" s="4">
        <v>3</v>
      </c>
      <c r="U3" s="4">
        <v>30</v>
      </c>
      <c r="V3" s="4"/>
      <c r="W3" s="4"/>
      <c r="X3" s="4">
        <v>1</v>
      </c>
      <c r="Y3" s="4">
        <v>11</v>
      </c>
    </row>
    <row r="4" spans="1:25" ht="15.75">
      <c r="A4" s="3">
        <v>2</v>
      </c>
      <c r="B4" s="4"/>
      <c r="C4" s="4"/>
      <c r="D4" s="4"/>
      <c r="E4" s="4"/>
      <c r="F4" s="4">
        <v>2</v>
      </c>
      <c r="G4" s="4">
        <v>25</v>
      </c>
      <c r="H4" s="4"/>
      <c r="I4" s="4"/>
      <c r="J4" s="4"/>
      <c r="K4" s="10"/>
      <c r="L4" s="4">
        <v>1</v>
      </c>
      <c r="M4" s="4">
        <v>5.5</v>
      </c>
      <c r="N4" s="4"/>
      <c r="O4" s="4"/>
      <c r="P4" s="4"/>
      <c r="Q4" s="4"/>
      <c r="R4" s="4"/>
      <c r="S4" s="4"/>
      <c r="T4" s="4">
        <v>8</v>
      </c>
      <c r="U4" s="4">
        <v>80.75</v>
      </c>
      <c r="V4" s="4"/>
      <c r="W4" s="4"/>
      <c r="X4" s="4"/>
      <c r="Y4" s="4"/>
    </row>
    <row r="5" spans="1:25" ht="15.75">
      <c r="A5" s="3">
        <v>3</v>
      </c>
      <c r="B5" s="4"/>
      <c r="C5" s="4"/>
      <c r="D5" s="4">
        <v>3</v>
      </c>
      <c r="E5" s="4">
        <v>18.77</v>
      </c>
      <c r="F5" s="4">
        <v>1</v>
      </c>
      <c r="G5" s="4">
        <v>8</v>
      </c>
      <c r="H5" s="4"/>
      <c r="I5" s="4"/>
      <c r="J5" s="4"/>
      <c r="K5" s="10"/>
      <c r="L5" s="4"/>
      <c r="M5" s="4"/>
      <c r="N5" s="4">
        <v>2</v>
      </c>
      <c r="O5" s="4">
        <v>8.75</v>
      </c>
      <c r="P5" s="4"/>
      <c r="Q5" s="4"/>
      <c r="R5" s="4"/>
      <c r="S5" s="4"/>
      <c r="T5" s="4">
        <v>27</v>
      </c>
      <c r="U5" s="4">
        <v>217</v>
      </c>
      <c r="V5" s="4"/>
      <c r="W5" s="4"/>
      <c r="X5" s="4">
        <v>2</v>
      </c>
      <c r="Y5" s="4">
        <v>20</v>
      </c>
    </row>
    <row r="6" spans="1:25" ht="15.75">
      <c r="A6" s="3">
        <v>4</v>
      </c>
      <c r="B6" s="4"/>
      <c r="C6" s="4"/>
      <c r="D6" s="4"/>
      <c r="E6" s="4"/>
      <c r="F6" s="4"/>
      <c r="G6" s="4"/>
      <c r="H6" s="4"/>
      <c r="I6" s="4"/>
      <c r="J6" s="4"/>
      <c r="K6" s="10"/>
      <c r="L6" s="4"/>
      <c r="M6" s="4"/>
      <c r="N6" s="4">
        <v>3</v>
      </c>
      <c r="O6" s="4">
        <v>18.5</v>
      </c>
      <c r="P6" s="4"/>
      <c r="Q6" s="4"/>
      <c r="R6" s="4">
        <v>1</v>
      </c>
      <c r="S6" s="4">
        <v>4.5</v>
      </c>
      <c r="T6" s="4">
        <v>1</v>
      </c>
      <c r="U6" s="4">
        <v>1</v>
      </c>
      <c r="V6" s="4">
        <v>2</v>
      </c>
      <c r="W6" s="4">
        <v>23</v>
      </c>
      <c r="X6" s="4"/>
      <c r="Y6" s="4"/>
    </row>
    <row r="7" spans="1:25" ht="15.75">
      <c r="A7" s="3">
        <v>5</v>
      </c>
      <c r="B7" s="4"/>
      <c r="C7" s="4"/>
      <c r="D7" s="4"/>
      <c r="E7" s="4"/>
      <c r="F7" s="5">
        <v>1</v>
      </c>
      <c r="G7" s="5">
        <v>15.75</v>
      </c>
      <c r="H7" s="4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>
        <v>5</v>
      </c>
      <c r="U7" s="4">
        <v>52.5</v>
      </c>
      <c r="V7" s="4"/>
      <c r="W7" s="4"/>
      <c r="X7" s="4"/>
      <c r="Y7" s="4"/>
    </row>
    <row r="8" spans="1:25" ht="15.75">
      <c r="A8" s="3">
        <v>6</v>
      </c>
      <c r="B8" s="4"/>
      <c r="C8" s="4"/>
      <c r="D8" s="4"/>
      <c r="E8" s="4"/>
      <c r="F8" s="5">
        <v>8</v>
      </c>
      <c r="G8" s="5">
        <v>79</v>
      </c>
      <c r="H8" s="4"/>
      <c r="I8" s="4"/>
      <c r="J8" s="4"/>
      <c r="K8" s="10"/>
      <c r="L8" s="4"/>
      <c r="M8" s="4"/>
      <c r="N8" s="4"/>
      <c r="O8" s="4"/>
      <c r="P8" s="4"/>
      <c r="Q8" s="4"/>
      <c r="R8" s="4"/>
      <c r="S8" s="4"/>
      <c r="T8" s="4">
        <v>3</v>
      </c>
      <c r="U8" s="4">
        <v>25</v>
      </c>
      <c r="V8" s="4"/>
      <c r="W8" s="4"/>
      <c r="X8" s="4"/>
      <c r="Y8" s="4"/>
    </row>
    <row r="9" spans="1:25" ht="15.75">
      <c r="A9" s="3">
        <v>7</v>
      </c>
      <c r="B9" s="4"/>
      <c r="C9" s="4"/>
      <c r="D9" s="4"/>
      <c r="E9" s="4"/>
      <c r="F9" s="4">
        <v>1</v>
      </c>
      <c r="G9" s="4">
        <v>6.75</v>
      </c>
      <c r="H9" s="4"/>
      <c r="I9" s="4"/>
      <c r="J9" s="4">
        <v>2</v>
      </c>
      <c r="K9" s="10">
        <v>20</v>
      </c>
      <c r="L9" s="4"/>
      <c r="M9" s="4"/>
      <c r="N9" s="4">
        <v>1</v>
      </c>
      <c r="O9" s="4">
        <v>15</v>
      </c>
      <c r="P9" s="4"/>
      <c r="Q9" s="4"/>
      <c r="R9" s="4">
        <v>1</v>
      </c>
      <c r="S9" s="4">
        <v>5</v>
      </c>
      <c r="T9" s="4">
        <v>27</v>
      </c>
      <c r="U9" s="4">
        <v>262.5</v>
      </c>
      <c r="V9" s="4"/>
      <c r="W9" s="4"/>
      <c r="X9" s="4"/>
      <c r="Y9" s="4"/>
    </row>
    <row r="10" spans="1:25" ht="15.75">
      <c r="A10" s="3">
        <v>8</v>
      </c>
      <c r="B10" s="4">
        <v>1</v>
      </c>
      <c r="C10" s="4">
        <v>9.5</v>
      </c>
      <c r="D10" s="4"/>
      <c r="E10" s="4"/>
      <c r="F10" s="5"/>
      <c r="G10" s="5"/>
      <c r="H10" s="4"/>
      <c r="I10" s="4"/>
      <c r="J10" s="4"/>
      <c r="K10" s="10"/>
      <c r="L10" s="4"/>
      <c r="M10" s="4"/>
      <c r="N10" s="4"/>
      <c r="O10" s="4"/>
      <c r="P10" s="4"/>
      <c r="Q10" s="4"/>
      <c r="R10" s="4">
        <v>1</v>
      </c>
      <c r="S10" s="4">
        <v>10.75</v>
      </c>
      <c r="T10" s="4">
        <v>6</v>
      </c>
      <c r="U10" s="4">
        <v>33.5</v>
      </c>
      <c r="V10" s="4"/>
      <c r="W10" s="4"/>
      <c r="X10" s="4"/>
      <c r="Y10" s="4"/>
    </row>
    <row r="11" spans="1:25" ht="15.75">
      <c r="A11" s="3">
        <v>9</v>
      </c>
      <c r="B11" s="4">
        <v>1</v>
      </c>
      <c r="C11" s="4">
        <v>2</v>
      </c>
      <c r="D11" s="4">
        <v>1</v>
      </c>
      <c r="E11" s="4">
        <v>9.75</v>
      </c>
      <c r="F11" s="4"/>
      <c r="G11" s="4"/>
      <c r="H11" s="4"/>
      <c r="I11" s="4"/>
      <c r="J11" s="4"/>
      <c r="K11" s="10"/>
      <c r="L11" s="4">
        <v>2</v>
      </c>
      <c r="M11" s="4">
        <v>5.5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3">
        <v>10</v>
      </c>
      <c r="B12" s="4"/>
      <c r="C12" s="4"/>
      <c r="D12" s="4"/>
      <c r="E12" s="4"/>
      <c r="F12" s="5"/>
      <c r="G12" s="5"/>
      <c r="H12" s="4"/>
      <c r="I12" s="4"/>
      <c r="J12" s="4">
        <v>1</v>
      </c>
      <c r="K12" s="10">
        <v>5</v>
      </c>
      <c r="L12" s="4"/>
      <c r="M12" s="4"/>
      <c r="N12" s="4">
        <v>1</v>
      </c>
      <c r="O12" s="4">
        <v>7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/>
      <c r="C13" s="4"/>
      <c r="D13" s="4"/>
      <c r="E13" s="4"/>
      <c r="F13" s="5"/>
      <c r="G13" s="5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/>
      <c r="C14" s="4"/>
      <c r="D14" s="4">
        <v>1</v>
      </c>
      <c r="E14" s="4">
        <v>2.64</v>
      </c>
      <c r="F14" s="5"/>
      <c r="G14" s="5"/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/>
      <c r="C15" s="4"/>
      <c r="D15" s="4"/>
      <c r="E15" s="4"/>
      <c r="F15" s="5"/>
      <c r="G15" s="5"/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/>
      <c r="C16" s="4"/>
      <c r="D16" s="4">
        <v>7</v>
      </c>
      <c r="E16" s="4">
        <v>86.75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2</v>
      </c>
      <c r="C25" s="8">
        <f t="shared" si="0"/>
        <v>11.5</v>
      </c>
      <c r="D25" s="8">
        <f t="shared" si="0"/>
        <v>12</v>
      </c>
      <c r="E25" s="8">
        <f t="shared" si="0"/>
        <v>117.91</v>
      </c>
      <c r="F25" s="8">
        <f t="shared" si="0"/>
        <v>13</v>
      </c>
      <c r="G25" s="8">
        <f t="shared" si="0"/>
        <v>134.5</v>
      </c>
      <c r="H25" s="8">
        <f t="shared" si="0"/>
        <v>0</v>
      </c>
      <c r="I25" s="8">
        <f t="shared" si="0"/>
        <v>0</v>
      </c>
      <c r="J25" s="8">
        <f t="shared" si="0"/>
        <v>3</v>
      </c>
      <c r="K25" s="8">
        <f t="shared" si="0"/>
        <v>25</v>
      </c>
      <c r="L25" s="8">
        <f t="shared" si="0"/>
        <v>4</v>
      </c>
      <c r="M25" s="8">
        <f t="shared" si="0"/>
        <v>14</v>
      </c>
      <c r="N25" s="8">
        <f t="shared" si="0"/>
        <v>8</v>
      </c>
      <c r="O25" s="8">
        <f t="shared" si="0"/>
        <v>54</v>
      </c>
      <c r="P25" s="8">
        <f t="shared" si="0"/>
        <v>0</v>
      </c>
      <c r="Q25" s="8">
        <f t="shared" si="0"/>
        <v>0</v>
      </c>
      <c r="R25" s="8">
        <f t="shared" si="0"/>
        <v>3</v>
      </c>
      <c r="S25" s="8">
        <f t="shared" si="0"/>
        <v>20.25</v>
      </c>
      <c r="T25" s="8">
        <f t="shared" si="0"/>
        <v>80</v>
      </c>
      <c r="U25" s="8">
        <f t="shared" si="0"/>
        <v>702.25</v>
      </c>
      <c r="V25" s="8">
        <f t="shared" si="0"/>
        <v>2</v>
      </c>
      <c r="W25" s="8">
        <f t="shared" si="0"/>
        <v>23</v>
      </c>
      <c r="X25" s="8">
        <f t="shared" si="0"/>
        <v>3</v>
      </c>
      <c r="Y25" s="8">
        <f t="shared" si="0"/>
        <v>31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A1:A2"/>
    <mergeCell ref="B1:C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44"/>
  <sheetViews>
    <sheetView tabSelected="1" zoomScalePageLayoutView="0" workbookViewId="0" topLeftCell="A1">
      <selection activeCell="AB8" sqref="AB8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/>
      <c r="C3" s="4"/>
      <c r="D3" s="4"/>
      <c r="E3" s="4"/>
      <c r="F3" s="4"/>
      <c r="G3" s="4"/>
      <c r="H3" s="4"/>
      <c r="I3" s="4"/>
      <c r="J3" s="4"/>
      <c r="K3" s="10"/>
      <c r="L3" s="4"/>
      <c r="M3" s="4"/>
      <c r="N3" s="4">
        <v>1</v>
      </c>
      <c r="O3" s="4">
        <v>4.75</v>
      </c>
      <c r="P3" s="4"/>
      <c r="Q3" s="4"/>
      <c r="R3" s="4"/>
      <c r="S3" s="4"/>
      <c r="T3" s="4">
        <v>3</v>
      </c>
      <c r="U3" s="4">
        <v>30</v>
      </c>
      <c r="V3" s="4"/>
      <c r="W3" s="4"/>
      <c r="X3" s="4"/>
      <c r="Y3" s="4"/>
    </row>
    <row r="4" spans="1:25" ht="15.75">
      <c r="A4" s="3">
        <v>2</v>
      </c>
      <c r="B4" s="4"/>
      <c r="C4" s="4"/>
      <c r="D4" s="4"/>
      <c r="E4" s="4"/>
      <c r="F4" s="4"/>
      <c r="G4" s="4"/>
      <c r="H4" s="4"/>
      <c r="I4" s="4"/>
      <c r="J4" s="4"/>
      <c r="K4" s="10"/>
      <c r="L4" s="4"/>
      <c r="M4" s="4"/>
      <c r="N4" s="4"/>
      <c r="O4" s="4"/>
      <c r="P4" s="4"/>
      <c r="Q4" s="4"/>
      <c r="R4" s="4"/>
      <c r="S4" s="4"/>
      <c r="T4" s="4">
        <v>8</v>
      </c>
      <c r="U4" s="4">
        <v>80.75</v>
      </c>
      <c r="V4" s="4"/>
      <c r="W4" s="4"/>
      <c r="X4" s="4"/>
      <c r="Y4" s="4"/>
    </row>
    <row r="5" spans="1:25" ht="15.75">
      <c r="A5" s="3">
        <v>3</v>
      </c>
      <c r="B5" s="4"/>
      <c r="C5" s="4"/>
      <c r="D5" s="4">
        <v>3</v>
      </c>
      <c r="E5" s="4">
        <v>18.77</v>
      </c>
      <c r="F5" s="4"/>
      <c r="G5" s="4"/>
      <c r="H5" s="4"/>
      <c r="I5" s="4"/>
      <c r="J5" s="4"/>
      <c r="K5" s="10"/>
      <c r="L5" s="4"/>
      <c r="M5" s="4"/>
      <c r="N5" s="4">
        <v>2</v>
      </c>
      <c r="O5" s="4">
        <v>8.75</v>
      </c>
      <c r="P5" s="4"/>
      <c r="Q5" s="4"/>
      <c r="R5" s="4"/>
      <c r="S5" s="4"/>
      <c r="T5" s="4">
        <v>27</v>
      </c>
      <c r="U5" s="4">
        <v>217</v>
      </c>
      <c r="V5" s="4"/>
      <c r="W5" s="4"/>
      <c r="X5" s="4"/>
      <c r="Y5" s="4"/>
    </row>
    <row r="6" spans="1:25" ht="15.75">
      <c r="A6" s="3">
        <v>4</v>
      </c>
      <c r="B6" s="4"/>
      <c r="C6" s="4"/>
      <c r="D6" s="4"/>
      <c r="E6" s="4"/>
      <c r="F6" s="4"/>
      <c r="G6" s="4"/>
      <c r="H6" s="4"/>
      <c r="I6" s="4"/>
      <c r="J6" s="4"/>
      <c r="K6" s="10"/>
      <c r="L6" s="4"/>
      <c r="M6" s="4"/>
      <c r="N6" s="4">
        <v>3</v>
      </c>
      <c r="O6" s="4">
        <v>18.5</v>
      </c>
      <c r="P6" s="4"/>
      <c r="Q6" s="4"/>
      <c r="R6" s="4"/>
      <c r="S6" s="4"/>
      <c r="T6" s="4">
        <v>1</v>
      </c>
      <c r="U6" s="4">
        <v>1</v>
      </c>
      <c r="V6" s="4">
        <v>2</v>
      </c>
      <c r="W6" s="4">
        <v>23</v>
      </c>
      <c r="X6" s="4"/>
      <c r="Y6" s="4"/>
    </row>
    <row r="7" spans="1:25" ht="15.75">
      <c r="A7" s="3">
        <v>5</v>
      </c>
      <c r="B7" s="4"/>
      <c r="C7" s="4"/>
      <c r="D7" s="4"/>
      <c r="E7" s="4"/>
      <c r="F7" s="5"/>
      <c r="G7" s="5"/>
      <c r="H7" s="4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>
        <v>5</v>
      </c>
      <c r="U7" s="4">
        <v>52.5</v>
      </c>
      <c r="V7" s="4"/>
      <c r="W7" s="4"/>
      <c r="X7" s="4"/>
      <c r="Y7" s="4"/>
    </row>
    <row r="8" spans="1:25" ht="15.75">
      <c r="A8" s="3">
        <v>6</v>
      </c>
      <c r="B8" s="4"/>
      <c r="C8" s="4"/>
      <c r="D8" s="4"/>
      <c r="E8" s="4"/>
      <c r="F8" s="5"/>
      <c r="G8" s="5"/>
      <c r="H8" s="4"/>
      <c r="I8" s="4"/>
      <c r="J8" s="4"/>
      <c r="K8" s="10"/>
      <c r="L8" s="4"/>
      <c r="M8" s="4"/>
      <c r="N8" s="4"/>
      <c r="O8" s="4"/>
      <c r="P8" s="4"/>
      <c r="Q8" s="4"/>
      <c r="R8" s="4"/>
      <c r="S8" s="4"/>
      <c r="T8" s="4">
        <v>3</v>
      </c>
      <c r="U8" s="4">
        <v>25</v>
      </c>
      <c r="V8" s="4"/>
      <c r="W8" s="4"/>
      <c r="X8" s="4"/>
      <c r="Y8" s="4"/>
    </row>
    <row r="9" spans="1:25" ht="15.75">
      <c r="A9" s="3">
        <v>7</v>
      </c>
      <c r="B9" s="4"/>
      <c r="C9" s="4"/>
      <c r="D9" s="4"/>
      <c r="E9" s="4"/>
      <c r="F9" s="4"/>
      <c r="G9" s="4"/>
      <c r="H9" s="4"/>
      <c r="I9" s="4"/>
      <c r="J9" s="4"/>
      <c r="K9" s="10"/>
      <c r="L9" s="4"/>
      <c r="M9" s="4"/>
      <c r="N9" s="4">
        <v>1</v>
      </c>
      <c r="O9" s="4">
        <v>15</v>
      </c>
      <c r="P9" s="4"/>
      <c r="Q9" s="4"/>
      <c r="R9" s="4"/>
      <c r="S9" s="4"/>
      <c r="T9" s="4">
        <v>27</v>
      </c>
      <c r="U9" s="4">
        <v>262.5</v>
      </c>
      <c r="V9" s="4"/>
      <c r="W9" s="4"/>
      <c r="X9" s="4"/>
      <c r="Y9" s="4"/>
    </row>
    <row r="10" spans="1:25" ht="15.75">
      <c r="A10" s="3">
        <v>8</v>
      </c>
      <c r="B10" s="4"/>
      <c r="C10" s="4"/>
      <c r="D10" s="4"/>
      <c r="E10" s="4"/>
      <c r="F10" s="5"/>
      <c r="G10" s="5"/>
      <c r="H10" s="4"/>
      <c r="I10" s="4"/>
      <c r="J10" s="4"/>
      <c r="K10" s="10"/>
      <c r="L10" s="4"/>
      <c r="M10" s="4"/>
      <c r="N10" s="4"/>
      <c r="O10" s="4"/>
      <c r="P10" s="4"/>
      <c r="Q10" s="4"/>
      <c r="R10" s="4"/>
      <c r="S10" s="4"/>
      <c r="T10" s="4">
        <v>6</v>
      </c>
      <c r="U10" s="4">
        <v>33.5</v>
      </c>
      <c r="V10" s="4"/>
      <c r="W10" s="4"/>
      <c r="X10" s="4"/>
      <c r="Y10" s="4"/>
    </row>
    <row r="11" spans="1:25" ht="15.75">
      <c r="A11" s="3">
        <v>9</v>
      </c>
      <c r="B11" s="4"/>
      <c r="C11" s="4"/>
      <c r="D11" s="4">
        <v>1</v>
      </c>
      <c r="E11" s="4">
        <v>9.75</v>
      </c>
      <c r="F11" s="4"/>
      <c r="G11" s="4"/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3">
        <v>10</v>
      </c>
      <c r="B12" s="4"/>
      <c r="C12" s="4"/>
      <c r="D12" s="4"/>
      <c r="E12" s="4"/>
      <c r="F12" s="5"/>
      <c r="G12" s="5"/>
      <c r="H12" s="4"/>
      <c r="I12" s="4"/>
      <c r="J12" s="4"/>
      <c r="K12" s="10"/>
      <c r="L12" s="4"/>
      <c r="M12" s="4"/>
      <c r="N12" s="4">
        <v>1</v>
      </c>
      <c r="O12" s="4">
        <v>7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/>
      <c r="C13" s="4"/>
      <c r="D13" s="4"/>
      <c r="E13" s="4"/>
      <c r="F13" s="5"/>
      <c r="G13" s="5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/>
      <c r="C14" s="4"/>
      <c r="D14" s="4">
        <v>1</v>
      </c>
      <c r="E14" s="4">
        <v>2.64</v>
      </c>
      <c r="F14" s="5"/>
      <c r="G14" s="5"/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/>
      <c r="C15" s="4"/>
      <c r="D15" s="4"/>
      <c r="E15" s="4"/>
      <c r="F15" s="5"/>
      <c r="G15" s="5"/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/>
      <c r="C16" s="4"/>
      <c r="D16" s="4">
        <v>7</v>
      </c>
      <c r="E16" s="4">
        <v>86.75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0</v>
      </c>
      <c r="C25" s="8">
        <f t="shared" si="0"/>
        <v>0</v>
      </c>
      <c r="D25" s="8">
        <f t="shared" si="0"/>
        <v>12</v>
      </c>
      <c r="E25" s="8">
        <f t="shared" si="0"/>
        <v>117.91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  <c r="N25" s="8">
        <f t="shared" si="0"/>
        <v>8</v>
      </c>
      <c r="O25" s="8">
        <f t="shared" si="0"/>
        <v>54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80</v>
      </c>
      <c r="U25" s="8">
        <f t="shared" si="0"/>
        <v>702.25</v>
      </c>
      <c r="V25" s="8">
        <f t="shared" si="0"/>
        <v>2</v>
      </c>
      <c r="W25" s="8">
        <f t="shared" si="0"/>
        <v>23</v>
      </c>
      <c r="X25" s="8">
        <f t="shared" si="0"/>
        <v>0</v>
      </c>
      <c r="Y25" s="8">
        <f t="shared" si="0"/>
        <v>0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X1:Y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Amnat</dc:creator>
  <cp:keywords/>
  <dc:description/>
  <cp:lastModifiedBy>Amnat</cp:lastModifiedBy>
  <dcterms:created xsi:type="dcterms:W3CDTF">2019-11-29T08:32:09Z</dcterms:created>
  <dcterms:modified xsi:type="dcterms:W3CDTF">2020-10-01T09:31:33Z</dcterms:modified>
  <cp:category/>
  <cp:version/>
  <cp:contentType/>
  <cp:contentStatus/>
</cp:coreProperties>
</file>